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7065" activeTab="1"/>
  </bookViews>
  <sheets>
    <sheet name="TOTAL" sheetId="3" r:id="rId1"/>
    <sheet name="工作表1 (2)" sheetId="4" r:id="rId2"/>
  </sheets>
  <definedNames>
    <definedName name="_xlnm.Print_Titles" localSheetId="1">'工作表1 (2)'!$1:$2</definedName>
  </definedNames>
  <calcPr calcId="145621"/>
</workbook>
</file>

<file path=xl/calcChain.xml><?xml version="1.0" encoding="utf-8"?>
<calcChain xmlns="http://schemas.openxmlformats.org/spreadsheetml/2006/main">
  <c r="B80" i="4" l="1"/>
  <c r="F7" i="3" l="1"/>
  <c r="B7" i="3"/>
  <c r="C7" i="3"/>
</calcChain>
</file>

<file path=xl/comments1.xml><?xml version="1.0" encoding="utf-8"?>
<comments xmlns="http://schemas.openxmlformats.org/spreadsheetml/2006/main">
  <authors>
    <author>王麗敏</author>
  </authors>
  <commentList>
    <comment ref="B62" authorId="0">
      <text>
        <r>
          <rPr>
            <b/>
            <sz val="9"/>
            <color indexed="81"/>
            <rFont val="細明體"/>
            <family val="3"/>
            <charset val="136"/>
          </rPr>
          <t>王麗敏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<sst xmlns="http://schemas.openxmlformats.org/spreadsheetml/2006/main" count="200" uniqueCount="126">
  <si>
    <t>熊本捐款</t>
    <phoneticPr fontId="2" type="noConversion"/>
  </si>
  <si>
    <t>筆數</t>
    <phoneticPr fontId="2" type="noConversion"/>
  </si>
  <si>
    <t>金額</t>
    <phoneticPr fontId="2" type="noConversion"/>
  </si>
  <si>
    <t>合計</t>
    <phoneticPr fontId="2" type="noConversion"/>
  </si>
  <si>
    <t>5/17-5/31</t>
    <phoneticPr fontId="2" type="noConversion"/>
  </si>
  <si>
    <t>5/1-5/16</t>
    <phoneticPr fontId="2" type="noConversion"/>
  </si>
  <si>
    <t>4/19-4/30</t>
    <phoneticPr fontId="2" type="noConversion"/>
  </si>
  <si>
    <t>需減5000(5/31有一筆非熊本)</t>
    <phoneticPr fontId="2" type="noConversion"/>
  </si>
  <si>
    <t>6/1-6/15</t>
    <phoneticPr fontId="2" type="noConversion"/>
  </si>
  <si>
    <t>員工收據</t>
    <phoneticPr fontId="2" type="noConversion"/>
  </si>
  <si>
    <t>金額</t>
    <phoneticPr fontId="2" type="noConversion"/>
  </si>
  <si>
    <t>筆數</t>
    <phoneticPr fontId="2" type="noConversion"/>
  </si>
  <si>
    <t>警察局及所屬</t>
    <phoneticPr fontId="2" type="noConversion"/>
  </si>
  <si>
    <t>(非熊本)</t>
    <phoneticPr fontId="2" type="noConversion"/>
  </si>
  <si>
    <t>(加回2筆職訓中心5/30$500;5/31$5,000)</t>
    <phoneticPr fontId="2" type="noConversion"/>
  </si>
  <si>
    <t>4/19-6/30</t>
    <phoneticPr fontId="2" type="noConversion"/>
  </si>
  <si>
    <t>MR 　</t>
  </si>
  <si>
    <t>10501297-1347</t>
    <phoneticPr fontId="5" type="noConversion"/>
  </si>
  <si>
    <t>10501180-1295</t>
    <phoneticPr fontId="5" type="noConversion"/>
  </si>
  <si>
    <t>新北市政府警察局</t>
    <phoneticPr fontId="5" type="noConversion"/>
  </si>
  <si>
    <t>10501157-1179</t>
    <phoneticPr fontId="5" type="noConversion"/>
  </si>
  <si>
    <t>10501133-1156</t>
    <phoneticPr fontId="5" type="noConversion"/>
  </si>
  <si>
    <t>10501112-1132</t>
    <phoneticPr fontId="5" type="noConversion"/>
  </si>
  <si>
    <t>10501080-1111</t>
    <phoneticPr fontId="5" type="noConversion"/>
  </si>
  <si>
    <t>10501047-1079</t>
    <phoneticPr fontId="5" type="noConversion"/>
  </si>
  <si>
    <t>10500991-1046</t>
    <phoneticPr fontId="5" type="noConversion"/>
  </si>
  <si>
    <t>10500974-990</t>
    <phoneticPr fontId="5" type="noConversion"/>
  </si>
  <si>
    <t>10500935-973</t>
    <phoneticPr fontId="5" type="noConversion"/>
  </si>
  <si>
    <t>10500927-934</t>
    <phoneticPr fontId="5" type="noConversion"/>
  </si>
  <si>
    <t>10500891-926</t>
    <phoneticPr fontId="5" type="noConversion"/>
  </si>
  <si>
    <t>10500836-890</t>
    <phoneticPr fontId="5" type="noConversion"/>
  </si>
  <si>
    <t>C 　</t>
  </si>
  <si>
    <t>10500827-835</t>
    <phoneticPr fontId="5" type="noConversion"/>
  </si>
  <si>
    <t>10500786-805</t>
    <phoneticPr fontId="5" type="noConversion"/>
  </si>
  <si>
    <t>M 　</t>
  </si>
  <si>
    <t>王建銘</t>
    <phoneticPr fontId="5" type="noConversion"/>
  </si>
  <si>
    <t>10501348-1359</t>
    <phoneticPr fontId="5" type="noConversion"/>
  </si>
  <si>
    <t>10500806-826</t>
    <phoneticPr fontId="5" type="noConversion"/>
  </si>
  <si>
    <t>簡力偉 　</t>
  </si>
  <si>
    <t>10500739-782</t>
    <phoneticPr fontId="5" type="noConversion"/>
  </si>
  <si>
    <t>無名氏</t>
    <phoneticPr fontId="5" type="noConversion"/>
  </si>
  <si>
    <t>黃伯駿</t>
    <phoneticPr fontId="5" type="noConversion"/>
  </si>
  <si>
    <t>許盈溱等3人</t>
    <phoneticPr fontId="5" type="noConversion"/>
  </si>
  <si>
    <t>廖瑞瑞</t>
    <phoneticPr fontId="5" type="noConversion"/>
  </si>
  <si>
    <t>張水花 　</t>
  </si>
  <si>
    <t>民安慈惠堂 　</t>
  </si>
  <si>
    <t>10500659-696</t>
    <phoneticPr fontId="5" type="noConversion"/>
  </si>
  <si>
    <t>邱金盆</t>
    <phoneticPr fontId="5" type="noConversion"/>
  </si>
  <si>
    <t>10500653-658</t>
    <phoneticPr fontId="5" type="noConversion"/>
  </si>
  <si>
    <t>林煥章 　</t>
  </si>
  <si>
    <t>新原國際有限公司　　　　　</t>
  </si>
  <si>
    <t>黃宣慈</t>
    <phoneticPr fontId="5" type="noConversion"/>
  </si>
  <si>
    <t>方復華</t>
    <phoneticPr fontId="5" type="noConversion"/>
  </si>
  <si>
    <t>林志宏</t>
    <phoneticPr fontId="5" type="noConversion"/>
  </si>
  <si>
    <t>劉韋莉 　</t>
  </si>
  <si>
    <t>蔡宗彬 　</t>
  </si>
  <si>
    <t>MI11 　</t>
  </si>
  <si>
    <t>蔡明恒</t>
    <phoneticPr fontId="5" type="noConversion"/>
  </si>
  <si>
    <t>林玉</t>
    <phoneticPr fontId="5" type="noConversion"/>
  </si>
  <si>
    <t>高全發</t>
    <phoneticPr fontId="5" type="noConversion"/>
  </si>
  <si>
    <t>陳素真</t>
    <phoneticPr fontId="5" type="noConversion"/>
  </si>
  <si>
    <t>張詠童 　</t>
  </si>
  <si>
    <t>簡清河 　</t>
  </si>
  <si>
    <t>簡明華 　</t>
  </si>
  <si>
    <t>周文財 　</t>
  </si>
  <si>
    <t>北玄慈惠堂 　</t>
  </si>
  <si>
    <r>
      <rPr>
        <sz val="10"/>
        <color indexed="8"/>
        <rFont val="細明體"/>
        <family val="3"/>
        <charset val="136"/>
      </rPr>
      <t>龔美蓉</t>
    </r>
    <r>
      <rPr>
        <sz val="10"/>
        <color indexed="8"/>
        <rFont val="Sөũ"/>
        <family val="2"/>
      </rPr>
      <t>,</t>
    </r>
    <r>
      <rPr>
        <sz val="10"/>
        <color indexed="8"/>
        <rFont val="細明體"/>
        <family val="3"/>
        <charset val="136"/>
      </rPr>
      <t>李欣</t>
    </r>
    <r>
      <rPr>
        <sz val="10"/>
        <color indexed="8"/>
        <rFont val="Sөũ"/>
        <family val="2"/>
      </rPr>
      <t>,</t>
    </r>
    <r>
      <rPr>
        <sz val="10"/>
        <color indexed="8"/>
        <rFont val="細明體"/>
        <family val="3"/>
        <charset val="136"/>
      </rPr>
      <t>李和豫</t>
    </r>
    <phoneticPr fontId="5" type="noConversion"/>
  </si>
  <si>
    <t>張馨心．張修清 　</t>
  </si>
  <si>
    <t>雷瑞娜 　</t>
  </si>
  <si>
    <t>雷焜煌 　</t>
  </si>
  <si>
    <t>鄧才源 　</t>
  </si>
  <si>
    <t>蔡淑鐶 　</t>
  </si>
  <si>
    <t>陳素惠 　</t>
  </si>
  <si>
    <t>楊文華 　</t>
  </si>
  <si>
    <t>任國華 　</t>
  </si>
  <si>
    <t>吳慶豐 　</t>
  </si>
  <si>
    <t>游親淵 　</t>
  </si>
  <si>
    <t>陳建銘 　</t>
  </si>
  <si>
    <t>黃群棠 　</t>
  </si>
  <si>
    <t>黃愛華 　</t>
  </si>
  <si>
    <r>
      <rPr>
        <sz val="10"/>
        <color indexed="8"/>
        <rFont val="細明體"/>
        <family val="3"/>
        <charset val="136"/>
      </rPr>
      <t>徐榮芳</t>
    </r>
    <r>
      <rPr>
        <sz val="10"/>
        <color indexed="8"/>
        <rFont val="Sөũ"/>
        <family val="2"/>
      </rPr>
      <t xml:space="preserve"> </t>
    </r>
    <r>
      <rPr>
        <sz val="10"/>
        <color indexed="8"/>
        <rFont val="細明體"/>
        <family val="3"/>
        <charset val="136"/>
      </rPr>
      <t>　</t>
    </r>
    <phoneticPr fontId="5" type="noConversion"/>
  </si>
  <si>
    <t>周偉民 　</t>
  </si>
  <si>
    <t>收據號碼</t>
    <phoneticPr fontId="5" type="noConversion"/>
  </si>
  <si>
    <t>收據日期</t>
    <phoneticPr fontId="5" type="noConversion"/>
  </si>
  <si>
    <t>10501368-1414</t>
    <phoneticPr fontId="5" type="noConversion"/>
  </si>
  <si>
    <t>10501415-1448</t>
    <phoneticPr fontId="5" type="noConversion"/>
  </si>
  <si>
    <t>10501360-1367</t>
    <phoneticPr fontId="5" type="noConversion"/>
  </si>
  <si>
    <t>家夢有限公司 　</t>
  </si>
  <si>
    <t>入帳日期</t>
    <phoneticPr fontId="2" type="noConversion"/>
  </si>
  <si>
    <t>金額</t>
    <phoneticPr fontId="2" type="noConversion"/>
  </si>
  <si>
    <t>入帳方式</t>
    <phoneticPr fontId="2" type="noConversion"/>
  </si>
  <si>
    <t>捐款人/機關單位</t>
    <phoneticPr fontId="2" type="noConversion"/>
  </si>
  <si>
    <t>筆數:76</t>
    <phoneticPr fontId="2" type="noConversion"/>
  </si>
  <si>
    <t>總計:</t>
    <phoneticPr fontId="2" type="noConversion"/>
  </si>
  <si>
    <t>武秀瓊</t>
    <phoneticPr fontId="2" type="noConversion"/>
  </si>
  <si>
    <r>
      <rPr>
        <sz val="10"/>
        <color rgb="FF000000"/>
        <rFont val="細明體"/>
        <family val="3"/>
        <charset val="136"/>
      </rPr>
      <t>朱立倫</t>
    </r>
    <r>
      <rPr>
        <sz val="10"/>
        <color rgb="FF000000"/>
        <rFont val="標楷體"/>
        <family val="4"/>
        <charset val="136"/>
      </rPr>
      <t>、</t>
    </r>
    <r>
      <rPr>
        <sz val="10"/>
        <color rgb="FF000000"/>
        <rFont val="細明體"/>
        <family val="3"/>
        <charset val="136"/>
      </rPr>
      <t>王如玄政治獻金專戶</t>
    </r>
    <phoneticPr fontId="2" type="noConversion"/>
  </si>
  <si>
    <r>
      <rPr>
        <sz val="10"/>
        <color rgb="FF000000"/>
        <rFont val="細明體"/>
        <family val="3"/>
        <charset val="136"/>
      </rPr>
      <t>周彩鳳</t>
    </r>
    <r>
      <rPr>
        <sz val="10"/>
        <color rgb="FF000000"/>
        <rFont val="新細明體"/>
        <family val="1"/>
        <charset val="136"/>
      </rPr>
      <t>、</t>
    </r>
    <r>
      <rPr>
        <sz val="10"/>
        <color rgb="FF000000"/>
        <rFont val="細明體"/>
        <family val="3"/>
        <charset val="136"/>
      </rPr>
      <t>楊宗銘、</t>
    </r>
    <r>
      <rPr>
        <sz val="10"/>
        <color rgb="FF000000"/>
        <rFont val="Sөũ"/>
        <family val="2"/>
      </rPr>
      <t xml:space="preserve"> </t>
    </r>
    <r>
      <rPr>
        <sz val="10"/>
        <color rgb="FF000000"/>
        <rFont val="細明體"/>
        <family val="3"/>
        <charset val="136"/>
      </rPr>
      <t>楊惇硯</t>
    </r>
    <r>
      <rPr>
        <sz val="10"/>
        <color rgb="FF000000"/>
        <rFont val="Sөũ"/>
        <family val="2"/>
      </rPr>
      <t xml:space="preserve"> </t>
    </r>
    <r>
      <rPr>
        <sz val="10"/>
        <color rgb="FF000000"/>
        <rFont val="細明體"/>
        <family val="3"/>
        <charset val="136"/>
      </rPr>
      <t>　</t>
    </r>
    <phoneticPr fontId="2" type="noConversion"/>
  </si>
  <si>
    <r>
      <rPr>
        <sz val="10"/>
        <color rgb="FF000000"/>
        <rFont val="細明體"/>
        <family val="3"/>
        <charset val="136"/>
      </rPr>
      <t>石智文</t>
    </r>
    <r>
      <rPr>
        <sz val="10"/>
        <color rgb="FF000000"/>
        <rFont val="Sөũ"/>
        <family val="2"/>
      </rPr>
      <t/>
    </r>
    <phoneticPr fontId="2" type="noConversion"/>
  </si>
  <si>
    <r>
      <rPr>
        <sz val="10"/>
        <color rgb="FF000000"/>
        <rFont val="細明體"/>
        <family val="3"/>
        <charset val="136"/>
      </rPr>
      <t>雷良溪、雷謝圓修</t>
    </r>
    <r>
      <rPr>
        <sz val="10"/>
        <color rgb="FF000000"/>
        <rFont val="Sөũ"/>
        <family val="2"/>
      </rPr>
      <t xml:space="preserve"> </t>
    </r>
    <r>
      <rPr>
        <sz val="10"/>
        <color rgb="FF000000"/>
        <rFont val="細明體"/>
        <family val="3"/>
        <charset val="136"/>
      </rPr>
      <t>　</t>
    </r>
    <phoneticPr fontId="2" type="noConversion"/>
  </si>
  <si>
    <t>中和區公所員工捐款</t>
    <phoneticPr fontId="5" type="noConversion"/>
  </si>
  <si>
    <t>新北市政府警察局金山分局員工捐款　</t>
    <phoneticPr fontId="2" type="noConversion"/>
  </si>
  <si>
    <t>新北市政府警察局板橋分局員工捐款　</t>
    <phoneticPr fontId="2" type="noConversion"/>
  </si>
  <si>
    <t>新北市政府警察局土城分局員工捐款</t>
    <phoneticPr fontId="5" type="noConversion"/>
  </si>
  <si>
    <t>新北市政府職訓中心</t>
    <phoneticPr fontId="5" type="noConversion"/>
  </si>
  <si>
    <t>新北市政府警察局少年大隊員工捐款</t>
    <phoneticPr fontId="5" type="noConversion"/>
  </si>
  <si>
    <t>新北市政府警察局中和第一分局員工捐款</t>
    <phoneticPr fontId="5" type="noConversion"/>
  </si>
  <si>
    <t>新北市政府警察局永和分局員工捐款</t>
    <phoneticPr fontId="5" type="noConversion"/>
  </si>
  <si>
    <t>新北市政府警察局淡水分局員工捐款</t>
    <phoneticPr fontId="5" type="noConversion"/>
  </si>
  <si>
    <t>新北市政府警察局樹林分局員工捐款</t>
    <phoneticPr fontId="5" type="noConversion"/>
  </si>
  <si>
    <t>新北市政府警察局保安大隊員工捐款</t>
    <phoneticPr fontId="5" type="noConversion"/>
  </si>
  <si>
    <t>新北市政府警察局三峽分局員工捐款</t>
    <phoneticPr fontId="5" type="noConversion"/>
  </si>
  <si>
    <t>新北市政府警察局中和第二分局員工捐款</t>
    <phoneticPr fontId="5" type="noConversion"/>
  </si>
  <si>
    <t>新北市政府警察局汐止分局員工捐款</t>
    <phoneticPr fontId="5" type="noConversion"/>
  </si>
  <si>
    <t>新北市政府警察局新店分局員工捐款</t>
    <phoneticPr fontId="5" type="noConversion"/>
  </si>
  <si>
    <t>新北市政府警察局蘆洲分局員工捐款</t>
    <phoneticPr fontId="5" type="noConversion"/>
  </si>
  <si>
    <r>
      <rPr>
        <sz val="10"/>
        <color rgb="FF000000"/>
        <rFont val="細明體"/>
        <family val="3"/>
        <charset val="136"/>
      </rPr>
      <t>新北市政府警察局新店分局</t>
    </r>
    <r>
      <rPr>
        <sz val="10"/>
        <color rgb="FF000000"/>
        <rFont val="Sөũ"/>
        <family val="2"/>
      </rPr>
      <t xml:space="preserve"> </t>
    </r>
    <r>
      <rPr>
        <sz val="10"/>
        <color rgb="FF000000"/>
        <rFont val="細明體"/>
        <family val="3"/>
        <charset val="136"/>
      </rPr>
      <t>員工捐款　</t>
    </r>
    <phoneticPr fontId="2" type="noConversion"/>
  </si>
  <si>
    <t>新北市政府警察局員工捐款　</t>
    <phoneticPr fontId="2" type="noConversion"/>
  </si>
  <si>
    <t>新北市政府警察局新莊分局員工捐款</t>
    <phoneticPr fontId="5" type="noConversion"/>
  </si>
  <si>
    <r>
      <rPr>
        <sz val="10"/>
        <color rgb="FF000000"/>
        <rFont val="細明體"/>
        <family val="3"/>
        <charset val="136"/>
      </rPr>
      <t>新北市政府警察局瑞芳分局</t>
    </r>
    <r>
      <rPr>
        <sz val="10"/>
        <color rgb="FF000000"/>
        <rFont val="細明體"/>
        <family val="3"/>
        <charset val="136"/>
      </rPr>
      <t>員工捐款</t>
    </r>
    <phoneticPr fontId="2" type="noConversion"/>
  </si>
  <si>
    <t>新北市政府警察局交警大隊員工捐款</t>
    <phoneticPr fontId="5" type="noConversion"/>
  </si>
  <si>
    <t xml:space="preserve">       新北市政府警察局海山分局員工捐款　　　　　　　　</t>
    <phoneticPr fontId="5" type="noConversion"/>
  </si>
  <si>
    <r>
      <rPr>
        <sz val="10"/>
        <color indexed="8"/>
        <rFont val="細明體"/>
        <family val="3"/>
        <charset val="136"/>
      </rPr>
      <t>新北市樹林區公所林耀長等</t>
    </r>
    <r>
      <rPr>
        <sz val="10"/>
        <color indexed="8"/>
        <rFont val="Sөũ"/>
        <family val="2"/>
      </rPr>
      <t>38</t>
    </r>
    <r>
      <rPr>
        <sz val="10"/>
        <color indexed="8"/>
        <rFont val="細明體"/>
        <family val="3"/>
        <charset val="136"/>
      </rPr>
      <t>人</t>
    </r>
    <r>
      <rPr>
        <sz val="10"/>
        <color indexed="8"/>
        <rFont val="Sөũ"/>
        <family val="2"/>
      </rPr>
      <t xml:space="preserve"> </t>
    </r>
    <r>
      <rPr>
        <sz val="10"/>
        <color indexed="8"/>
        <rFont val="細明體"/>
        <family val="3"/>
        <charset val="136"/>
      </rPr>
      <t>　</t>
    </r>
    <phoneticPr fontId="5" type="noConversion"/>
  </si>
  <si>
    <r>
      <rPr>
        <sz val="10"/>
        <color rgb="FF000000"/>
        <rFont val="細明體"/>
        <family val="3"/>
        <charset val="136"/>
      </rPr>
      <t>侯友宜</t>
    </r>
    <r>
      <rPr>
        <sz val="10"/>
        <color rgb="FF000000"/>
        <rFont val="新細明體"/>
        <family val="1"/>
        <charset val="136"/>
        <scheme val="minor"/>
      </rPr>
      <t>、陳伸賢、高宗正、許育寧、宋自強、柳宏典</t>
    </r>
    <phoneticPr fontId="5" type="noConversion"/>
  </si>
  <si>
    <t xml:space="preserve">         新北市政府警察局刑警大隊員工捐款　　　　　　　　</t>
    <phoneticPr fontId="5" type="noConversion"/>
  </si>
  <si>
    <r>
      <t xml:space="preserve">MR </t>
    </r>
    <r>
      <rPr>
        <sz val="10"/>
        <color indexed="8"/>
        <rFont val="細明體"/>
        <family val="3"/>
        <charset val="136"/>
      </rPr>
      <t>　</t>
    </r>
    <phoneticPr fontId="5" type="noConversion"/>
  </si>
  <si>
    <t>新北市政府針對日本熊本賑災勸募收入明細表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</si>
</sst>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m&quot;月&quot;d&quot;日&quot;"/>
    <numFmt numFmtId="177" formatCode="_-* #,##0_-;\-* #,##0_-;_-* &quot;-&quot;??_-;_-@_-"/>
  </numFmts>
  <fonts count="17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0"/>
      <color rgb="FF000000"/>
      <name val="Sөũ"/>
      <family val="2"/>
    </font>
    <font>
      <sz val="9"/>
      <name val="新細明體"/>
      <family val="1"/>
      <charset val="136"/>
    </font>
    <font>
      <sz val="10"/>
      <color rgb="FF000000"/>
      <name val="細明體"/>
      <family val="3"/>
      <charset val="136"/>
    </font>
    <font>
      <sz val="10"/>
      <color indexed="8"/>
      <name val="細明體"/>
      <family val="3"/>
      <charset val="136"/>
    </font>
    <font>
      <sz val="10"/>
      <color indexed="8"/>
      <name val="Sөũ"/>
      <family val="2"/>
    </font>
    <font>
      <b/>
      <sz val="9"/>
      <color indexed="81"/>
      <name val="細明體"/>
      <family val="3"/>
      <charset val="136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00"/>
      <name val="標楷體"/>
      <family val="4"/>
      <charset val="136"/>
    </font>
    <font>
      <sz val="10"/>
      <color rgb="FF000000"/>
      <name val="新細明體"/>
      <family val="1"/>
      <charset val="136"/>
    </font>
    <font>
      <sz val="10"/>
      <color rgb="FF000000"/>
      <name val="新細明體"/>
      <family val="1"/>
      <charset val="136"/>
      <scheme val="minor"/>
    </font>
    <font>
      <sz val="14"/>
      <color theme="1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1" applyNumberFormat="1" applyFont="1">
      <alignment vertical="center"/>
    </xf>
    <xf numFmtId="177" fontId="0" fillId="2" borderId="0" xfId="1" applyNumberFormat="1" applyFont="1" applyFill="1">
      <alignment vertical="center"/>
    </xf>
    <xf numFmtId="0" fontId="0" fillId="2" borderId="0" xfId="0" applyFill="1">
      <alignment vertical="center"/>
    </xf>
    <xf numFmtId="177" fontId="3" fillId="0" borderId="1" xfId="1" applyNumberFormat="1" applyFont="1" applyBorder="1">
      <alignment vertical="center"/>
    </xf>
    <xf numFmtId="0" fontId="0" fillId="3" borderId="0" xfId="0" applyFill="1" applyAlignment="1"/>
    <xf numFmtId="0" fontId="0" fillId="3" borderId="0" xfId="0" applyFill="1">
      <alignment vertical="center"/>
    </xf>
    <xf numFmtId="0" fontId="0" fillId="0" borderId="0" xfId="0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77" fontId="4" fillId="3" borderId="2" xfId="1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top"/>
    </xf>
    <xf numFmtId="0" fontId="8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/>
    </xf>
    <xf numFmtId="0" fontId="16" fillId="3" borderId="3" xfId="0" applyFont="1" applyFill="1" applyBorder="1" applyAlignment="1">
      <alignment horizont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D16" sqref="D16"/>
    </sheetView>
  </sheetViews>
  <sheetFormatPr defaultRowHeight="16.5"/>
  <cols>
    <col min="3" max="3" width="11.875" style="2" bestFit="1" customWidth="1"/>
    <col min="5" max="5" width="12.75" customWidth="1"/>
    <col min="6" max="6" width="11.875" bestFit="1" customWidth="1"/>
  </cols>
  <sheetData>
    <row r="1" spans="1:8">
      <c r="A1" t="s">
        <v>0</v>
      </c>
      <c r="B1" t="s">
        <v>1</v>
      </c>
      <c r="C1" s="2" t="s">
        <v>2</v>
      </c>
    </row>
    <row r="2" spans="1:8">
      <c r="A2" s="1" t="s">
        <v>6</v>
      </c>
      <c r="B2">
        <v>45</v>
      </c>
      <c r="C2" s="2">
        <v>437861</v>
      </c>
    </row>
    <row r="3" spans="1:8">
      <c r="A3" s="1" t="s">
        <v>5</v>
      </c>
      <c r="B3">
        <v>4</v>
      </c>
      <c r="C3" s="2">
        <v>47151</v>
      </c>
      <c r="F3" t="s">
        <v>10</v>
      </c>
      <c r="H3" t="s">
        <v>11</v>
      </c>
    </row>
    <row r="4" spans="1:8">
      <c r="A4" s="1" t="s">
        <v>4</v>
      </c>
      <c r="B4">
        <v>22</v>
      </c>
      <c r="C4" s="2">
        <v>225197</v>
      </c>
      <c r="E4" s="4" t="s">
        <v>12</v>
      </c>
      <c r="F4" s="3">
        <v>216817</v>
      </c>
      <c r="G4" t="s">
        <v>9</v>
      </c>
      <c r="H4">
        <v>574</v>
      </c>
    </row>
    <row r="5" spans="1:8">
      <c r="A5" s="1"/>
      <c r="B5">
        <v>-1</v>
      </c>
      <c r="C5" s="2">
        <v>-5000</v>
      </c>
      <c r="D5" t="s">
        <v>13</v>
      </c>
      <c r="F5" s="2"/>
    </row>
    <row r="6" spans="1:8">
      <c r="A6" s="1" t="s">
        <v>8</v>
      </c>
      <c r="B6">
        <v>4</v>
      </c>
      <c r="C6" s="2">
        <v>16563</v>
      </c>
      <c r="F6" s="3">
        <v>14500</v>
      </c>
    </row>
    <row r="7" spans="1:8">
      <c r="A7" t="s">
        <v>3</v>
      </c>
      <c r="B7" s="2">
        <f>SUM(B2:B6)</f>
        <v>74</v>
      </c>
      <c r="C7" s="2">
        <f>SUM(C2:C6)</f>
        <v>721772</v>
      </c>
      <c r="F7" s="5">
        <f>SUM(F4:F6)</f>
        <v>231317</v>
      </c>
    </row>
    <row r="8" spans="1:8">
      <c r="C8" s="3" t="s">
        <v>7</v>
      </c>
    </row>
    <row r="9" spans="1:8">
      <c r="B9">
        <v>2</v>
      </c>
      <c r="C9" s="2">
        <v>5500</v>
      </c>
      <c r="D9" s="4" t="s">
        <v>14</v>
      </c>
      <c r="E9" s="4"/>
      <c r="F9" s="4"/>
    </row>
    <row r="10" spans="1:8">
      <c r="A10" t="s">
        <v>15</v>
      </c>
      <c r="B10">
        <v>76</v>
      </c>
      <c r="C10" s="2">
        <v>727272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80"/>
  <sheetViews>
    <sheetView tabSelected="1" workbookViewId="0">
      <selection activeCell="D9" sqref="D9"/>
    </sheetView>
  </sheetViews>
  <sheetFormatPr defaultRowHeight="16.5"/>
  <cols>
    <col min="2" max="2" width="10.125" style="2" customWidth="1"/>
    <col min="3" max="3" width="9" style="8"/>
    <col min="4" max="4" width="41.875" style="8" customWidth="1"/>
    <col min="6" max="6" width="16" customWidth="1"/>
  </cols>
  <sheetData>
    <row r="1" spans="1:6" s="6" customFormat="1" ht="21.75" customHeight="1">
      <c r="A1" s="18" t="s">
        <v>125</v>
      </c>
      <c r="B1" s="19"/>
      <c r="C1" s="19"/>
      <c r="D1" s="19"/>
      <c r="E1" s="19"/>
      <c r="F1" s="19"/>
    </row>
    <row r="2" spans="1:6" s="6" customFormat="1">
      <c r="A2" s="9" t="s">
        <v>88</v>
      </c>
      <c r="B2" s="10" t="s">
        <v>89</v>
      </c>
      <c r="C2" s="11" t="s">
        <v>90</v>
      </c>
      <c r="D2" s="11" t="s">
        <v>91</v>
      </c>
      <c r="E2" s="12" t="s">
        <v>83</v>
      </c>
      <c r="F2" s="13" t="s">
        <v>82</v>
      </c>
    </row>
    <row r="3" spans="1:6" s="6" customFormat="1">
      <c r="A3" s="9">
        <v>42479</v>
      </c>
      <c r="B3" s="10">
        <v>1000</v>
      </c>
      <c r="C3" s="11" t="s">
        <v>16</v>
      </c>
      <c r="D3" s="11" t="s">
        <v>81</v>
      </c>
      <c r="E3" s="12">
        <v>42499</v>
      </c>
      <c r="F3" s="13">
        <v>10500697</v>
      </c>
    </row>
    <row r="4" spans="1:6" s="6" customFormat="1">
      <c r="A4" s="9">
        <v>42479</v>
      </c>
      <c r="B4" s="10">
        <v>2000</v>
      </c>
      <c r="C4" s="11" t="s">
        <v>16</v>
      </c>
      <c r="D4" s="11" t="s">
        <v>80</v>
      </c>
      <c r="E4" s="12">
        <v>42499</v>
      </c>
      <c r="F4" s="13">
        <v>10500698</v>
      </c>
    </row>
    <row r="5" spans="1:6" s="6" customFormat="1">
      <c r="A5" s="9">
        <v>42479</v>
      </c>
      <c r="B5" s="10">
        <v>200000</v>
      </c>
      <c r="C5" s="11" t="s">
        <v>34</v>
      </c>
      <c r="D5" s="11" t="s">
        <v>95</v>
      </c>
      <c r="E5" s="12">
        <v>42481</v>
      </c>
      <c r="F5" s="13">
        <v>7681</v>
      </c>
    </row>
    <row r="6" spans="1:6" s="6" customFormat="1">
      <c r="A6" s="9">
        <v>42479</v>
      </c>
      <c r="B6" s="10">
        <v>3000</v>
      </c>
      <c r="C6" s="11" t="s">
        <v>16</v>
      </c>
      <c r="D6" s="11" t="s">
        <v>96</v>
      </c>
      <c r="E6" s="12">
        <v>42499</v>
      </c>
      <c r="F6" s="13">
        <v>10500699</v>
      </c>
    </row>
    <row r="7" spans="1:6" s="6" customFormat="1">
      <c r="A7" s="9">
        <v>42479</v>
      </c>
      <c r="B7" s="10">
        <v>1000</v>
      </c>
      <c r="C7" s="11" t="s">
        <v>124</v>
      </c>
      <c r="D7" s="11" t="s">
        <v>79</v>
      </c>
      <c r="E7" s="12">
        <v>42499</v>
      </c>
      <c r="F7" s="13">
        <v>10500700</v>
      </c>
    </row>
    <row r="8" spans="1:6" s="6" customFormat="1">
      <c r="A8" s="9">
        <v>42479</v>
      </c>
      <c r="B8" s="10">
        <v>1000</v>
      </c>
      <c r="C8" s="11" t="s">
        <v>16</v>
      </c>
      <c r="D8" s="11" t="s">
        <v>78</v>
      </c>
      <c r="E8" s="12">
        <v>42499</v>
      </c>
      <c r="F8" s="13">
        <v>10500701</v>
      </c>
    </row>
    <row r="9" spans="1:6" s="6" customFormat="1">
      <c r="A9" s="9">
        <v>42479</v>
      </c>
      <c r="B9" s="10">
        <v>1000</v>
      </c>
      <c r="C9" s="11" t="s">
        <v>16</v>
      </c>
      <c r="D9" s="11" t="s">
        <v>77</v>
      </c>
      <c r="E9" s="12">
        <v>42499</v>
      </c>
      <c r="F9" s="13">
        <v>10500702</v>
      </c>
    </row>
    <row r="10" spans="1:6" s="6" customFormat="1">
      <c r="A10" s="9">
        <v>42479</v>
      </c>
      <c r="B10" s="10">
        <v>3000</v>
      </c>
      <c r="C10" s="11" t="s">
        <v>16</v>
      </c>
      <c r="D10" s="11" t="s">
        <v>76</v>
      </c>
      <c r="E10" s="12">
        <v>42499</v>
      </c>
      <c r="F10" s="13">
        <v>10500703</v>
      </c>
    </row>
    <row r="11" spans="1:6" s="6" customFormat="1">
      <c r="A11" s="9">
        <v>42479</v>
      </c>
      <c r="B11" s="10">
        <v>3000</v>
      </c>
      <c r="C11" s="11" t="s">
        <v>16</v>
      </c>
      <c r="D11" s="11" t="s">
        <v>75</v>
      </c>
      <c r="E11" s="12">
        <v>42499</v>
      </c>
      <c r="F11" s="13">
        <v>10500704</v>
      </c>
    </row>
    <row r="12" spans="1:6" s="6" customFormat="1">
      <c r="A12" s="9">
        <v>42480</v>
      </c>
      <c r="B12" s="10">
        <v>2000</v>
      </c>
      <c r="C12" s="11" t="s">
        <v>16</v>
      </c>
      <c r="D12" s="11" t="s">
        <v>74</v>
      </c>
      <c r="E12" s="12">
        <v>42499</v>
      </c>
      <c r="F12" s="13">
        <v>10500705</v>
      </c>
    </row>
    <row r="13" spans="1:6" s="6" customFormat="1">
      <c r="A13" s="9">
        <v>42480</v>
      </c>
      <c r="B13" s="10">
        <v>600</v>
      </c>
      <c r="C13" s="11" t="s">
        <v>16</v>
      </c>
      <c r="D13" s="11" t="s">
        <v>73</v>
      </c>
      <c r="E13" s="12">
        <v>42499</v>
      </c>
      <c r="F13" s="13">
        <v>10500706</v>
      </c>
    </row>
    <row r="14" spans="1:6" s="6" customFormat="1">
      <c r="A14" s="9">
        <v>42480</v>
      </c>
      <c r="B14" s="10">
        <v>10000</v>
      </c>
      <c r="C14" s="11" t="s">
        <v>16</v>
      </c>
      <c r="D14" s="14" t="s">
        <v>94</v>
      </c>
      <c r="E14" s="12">
        <v>42499</v>
      </c>
      <c r="F14" s="13">
        <v>10500707</v>
      </c>
    </row>
    <row r="15" spans="1:6" s="6" customFormat="1">
      <c r="A15" s="9">
        <v>42480</v>
      </c>
      <c r="B15" s="10">
        <v>5000</v>
      </c>
      <c r="C15" s="11" t="s">
        <v>16</v>
      </c>
      <c r="D15" s="11" t="s">
        <v>72</v>
      </c>
      <c r="E15" s="12">
        <v>42499</v>
      </c>
      <c r="F15" s="13">
        <v>10500708</v>
      </c>
    </row>
    <row r="16" spans="1:6" s="6" customFormat="1">
      <c r="A16" s="9">
        <v>42480</v>
      </c>
      <c r="B16" s="10">
        <v>1000</v>
      </c>
      <c r="C16" s="11" t="s">
        <v>16</v>
      </c>
      <c r="D16" s="11" t="s">
        <v>71</v>
      </c>
      <c r="E16" s="12">
        <v>42499</v>
      </c>
      <c r="F16" s="13">
        <v>10500709</v>
      </c>
    </row>
    <row r="17" spans="1:6" s="6" customFormat="1">
      <c r="A17" s="9">
        <v>42480</v>
      </c>
      <c r="B17" s="10">
        <v>3000</v>
      </c>
      <c r="C17" s="11" t="s">
        <v>16</v>
      </c>
      <c r="D17" s="11" t="s">
        <v>70</v>
      </c>
      <c r="E17" s="12">
        <v>42499</v>
      </c>
      <c r="F17" s="13">
        <v>10500710</v>
      </c>
    </row>
    <row r="18" spans="1:6" s="6" customFormat="1">
      <c r="A18" s="9">
        <v>42480</v>
      </c>
      <c r="B18" s="10">
        <v>5000</v>
      </c>
      <c r="C18" s="11" t="s">
        <v>16</v>
      </c>
      <c r="D18" s="11" t="s">
        <v>69</v>
      </c>
      <c r="E18" s="12">
        <v>42499</v>
      </c>
      <c r="F18" s="13">
        <v>10500711</v>
      </c>
    </row>
    <row r="19" spans="1:6" s="6" customFormat="1">
      <c r="A19" s="9">
        <v>42480</v>
      </c>
      <c r="B19" s="10">
        <v>10000</v>
      </c>
      <c r="C19" s="11" t="s">
        <v>16</v>
      </c>
      <c r="D19" s="11" t="s">
        <v>98</v>
      </c>
      <c r="E19" s="12">
        <v>42499</v>
      </c>
      <c r="F19" s="13">
        <v>10500712</v>
      </c>
    </row>
    <row r="20" spans="1:6" s="6" customFormat="1">
      <c r="A20" s="9">
        <v>42480</v>
      </c>
      <c r="B20" s="10">
        <v>5000</v>
      </c>
      <c r="C20" s="11" t="s">
        <v>16</v>
      </c>
      <c r="D20" s="11" t="s">
        <v>68</v>
      </c>
      <c r="E20" s="12">
        <v>42499</v>
      </c>
      <c r="F20" s="13">
        <v>10500713</v>
      </c>
    </row>
    <row r="21" spans="1:6" s="6" customFormat="1">
      <c r="A21" s="9">
        <v>42481</v>
      </c>
      <c r="B21" s="10">
        <v>3600</v>
      </c>
      <c r="C21" s="11" t="s">
        <v>16</v>
      </c>
      <c r="D21" s="11" t="s">
        <v>67</v>
      </c>
      <c r="E21" s="12">
        <v>42499</v>
      </c>
      <c r="F21" s="13">
        <v>10500714</v>
      </c>
    </row>
    <row r="22" spans="1:6" s="6" customFormat="1">
      <c r="A22" s="9">
        <v>42481</v>
      </c>
      <c r="B22" s="10">
        <v>3000</v>
      </c>
      <c r="C22" s="11" t="s">
        <v>16</v>
      </c>
      <c r="D22" s="11" t="s">
        <v>66</v>
      </c>
      <c r="E22" s="12">
        <v>42499</v>
      </c>
      <c r="F22" s="13">
        <v>10500715</v>
      </c>
    </row>
    <row r="23" spans="1:6" s="6" customFormat="1">
      <c r="A23" s="9">
        <v>42481</v>
      </c>
      <c r="B23" s="10">
        <v>38000</v>
      </c>
      <c r="C23" s="11" t="s">
        <v>16</v>
      </c>
      <c r="D23" s="11" t="s">
        <v>65</v>
      </c>
      <c r="E23" s="12">
        <v>42499</v>
      </c>
      <c r="F23" s="13">
        <v>10500716</v>
      </c>
    </row>
    <row r="24" spans="1:6" s="6" customFormat="1">
      <c r="A24" s="9">
        <v>42481</v>
      </c>
      <c r="B24" s="10">
        <v>2000</v>
      </c>
      <c r="C24" s="11" t="s">
        <v>31</v>
      </c>
      <c r="D24" s="11" t="s">
        <v>97</v>
      </c>
      <c r="E24" s="12">
        <v>42499</v>
      </c>
      <c r="F24" s="13">
        <v>10500717</v>
      </c>
    </row>
    <row r="25" spans="1:6" s="6" customFormat="1">
      <c r="A25" s="9">
        <v>42481</v>
      </c>
      <c r="B25" s="10">
        <v>3000</v>
      </c>
      <c r="C25" s="11" t="s">
        <v>16</v>
      </c>
      <c r="D25" s="11" t="s">
        <v>64</v>
      </c>
      <c r="E25" s="12">
        <v>42499</v>
      </c>
      <c r="F25" s="13">
        <v>10500718</v>
      </c>
    </row>
    <row r="26" spans="1:6" s="6" customFormat="1">
      <c r="A26" s="9">
        <v>42481</v>
      </c>
      <c r="B26" s="10">
        <v>5000</v>
      </c>
      <c r="C26" s="11" t="s">
        <v>16</v>
      </c>
      <c r="D26" s="11" t="s">
        <v>63</v>
      </c>
      <c r="E26" s="12">
        <v>42499</v>
      </c>
      <c r="F26" s="13">
        <v>10500719</v>
      </c>
    </row>
    <row r="27" spans="1:6" s="6" customFormat="1">
      <c r="A27" s="9">
        <v>42482</v>
      </c>
      <c r="B27" s="10">
        <v>1000</v>
      </c>
      <c r="C27" s="11" t="s">
        <v>16</v>
      </c>
      <c r="D27" s="11" t="s">
        <v>62</v>
      </c>
      <c r="E27" s="12">
        <v>42499</v>
      </c>
      <c r="F27" s="13">
        <v>10500720</v>
      </c>
    </row>
    <row r="28" spans="1:6" s="6" customFormat="1">
      <c r="A28" s="9">
        <v>42482</v>
      </c>
      <c r="B28" s="10">
        <v>1000</v>
      </c>
      <c r="C28" s="11" t="s">
        <v>16</v>
      </c>
      <c r="D28" s="11" t="s">
        <v>61</v>
      </c>
      <c r="E28" s="12">
        <v>42499</v>
      </c>
      <c r="F28" s="13">
        <v>10500721</v>
      </c>
    </row>
    <row r="29" spans="1:6" s="6" customFormat="1">
      <c r="A29" s="9">
        <v>42482</v>
      </c>
      <c r="B29" s="10">
        <v>500</v>
      </c>
      <c r="C29" s="11" t="s">
        <v>34</v>
      </c>
      <c r="D29" s="14" t="s">
        <v>60</v>
      </c>
      <c r="E29" s="12">
        <v>42499</v>
      </c>
      <c r="F29" s="13">
        <v>10500722</v>
      </c>
    </row>
    <row r="30" spans="1:6" s="6" customFormat="1">
      <c r="A30" s="9">
        <v>42482</v>
      </c>
      <c r="B30" s="10">
        <v>500</v>
      </c>
      <c r="C30" s="11" t="s">
        <v>34</v>
      </c>
      <c r="D30" s="14" t="s">
        <v>59</v>
      </c>
      <c r="E30" s="12">
        <v>42499</v>
      </c>
      <c r="F30" s="13">
        <v>10500723</v>
      </c>
    </row>
    <row r="31" spans="1:6" s="6" customFormat="1">
      <c r="A31" s="9">
        <v>42482</v>
      </c>
      <c r="B31" s="10">
        <v>500</v>
      </c>
      <c r="C31" s="11" t="s">
        <v>34</v>
      </c>
      <c r="D31" s="14" t="s">
        <v>58</v>
      </c>
      <c r="E31" s="12">
        <v>42499</v>
      </c>
      <c r="F31" s="13">
        <v>10500724</v>
      </c>
    </row>
    <row r="32" spans="1:6" s="6" customFormat="1">
      <c r="A32" s="9">
        <v>42482</v>
      </c>
      <c r="B32" s="10">
        <v>1000</v>
      </c>
      <c r="C32" s="11" t="s">
        <v>34</v>
      </c>
      <c r="D32" s="14" t="s">
        <v>40</v>
      </c>
      <c r="E32" s="12">
        <v>42499</v>
      </c>
      <c r="F32" s="13">
        <v>10500725</v>
      </c>
    </row>
    <row r="33" spans="1:6" s="6" customFormat="1">
      <c r="A33" s="9">
        <v>42482</v>
      </c>
      <c r="B33" s="10">
        <v>600</v>
      </c>
      <c r="C33" s="11" t="s">
        <v>34</v>
      </c>
      <c r="D33" s="14" t="s">
        <v>57</v>
      </c>
      <c r="E33" s="12">
        <v>42499</v>
      </c>
      <c r="F33" s="13">
        <v>10500726</v>
      </c>
    </row>
    <row r="34" spans="1:6" s="6" customFormat="1">
      <c r="A34" s="9">
        <v>42485</v>
      </c>
      <c r="B34" s="10">
        <v>3000</v>
      </c>
      <c r="C34" s="11" t="s">
        <v>56</v>
      </c>
      <c r="D34" s="14" t="s">
        <v>40</v>
      </c>
      <c r="E34" s="12">
        <v>42499</v>
      </c>
      <c r="F34" s="13">
        <v>10500738</v>
      </c>
    </row>
    <row r="35" spans="1:6" s="6" customFormat="1">
      <c r="A35" s="9">
        <v>42485</v>
      </c>
      <c r="B35" s="10">
        <v>200</v>
      </c>
      <c r="C35" s="11" t="s">
        <v>16</v>
      </c>
      <c r="D35" s="11" t="s">
        <v>55</v>
      </c>
      <c r="E35" s="12">
        <v>42499</v>
      </c>
      <c r="F35" s="13">
        <v>10500727</v>
      </c>
    </row>
    <row r="36" spans="1:6" s="6" customFormat="1">
      <c r="A36" s="9">
        <v>42485</v>
      </c>
      <c r="B36" s="10">
        <v>3000</v>
      </c>
      <c r="C36" s="11" t="s">
        <v>16</v>
      </c>
      <c r="D36" s="11" t="s">
        <v>54</v>
      </c>
      <c r="E36" s="12">
        <v>42499</v>
      </c>
      <c r="F36" s="13">
        <v>10500728</v>
      </c>
    </row>
    <row r="37" spans="1:6" s="6" customFormat="1">
      <c r="A37" s="9">
        <v>42486</v>
      </c>
      <c r="B37" s="10">
        <v>300</v>
      </c>
      <c r="C37" s="11" t="s">
        <v>34</v>
      </c>
      <c r="D37" s="14" t="s">
        <v>53</v>
      </c>
      <c r="E37" s="12">
        <v>42499</v>
      </c>
      <c r="F37" s="13">
        <v>10500729</v>
      </c>
    </row>
    <row r="38" spans="1:6" s="6" customFormat="1">
      <c r="A38" s="9">
        <v>42486</v>
      </c>
      <c r="B38" s="10">
        <v>1000</v>
      </c>
      <c r="C38" s="11" t="s">
        <v>34</v>
      </c>
      <c r="D38" s="14" t="s">
        <v>52</v>
      </c>
      <c r="E38" s="12">
        <v>42499</v>
      </c>
      <c r="F38" s="13">
        <v>10500730</v>
      </c>
    </row>
    <row r="39" spans="1:6" s="6" customFormat="1">
      <c r="A39" s="9">
        <v>42486</v>
      </c>
      <c r="B39" s="10">
        <v>3000</v>
      </c>
      <c r="C39" s="11" t="s">
        <v>34</v>
      </c>
      <c r="D39" s="14" t="s">
        <v>51</v>
      </c>
      <c r="E39" s="12">
        <v>42499</v>
      </c>
      <c r="F39" s="13">
        <v>10500731</v>
      </c>
    </row>
    <row r="40" spans="1:6" s="6" customFormat="1">
      <c r="A40" s="9">
        <v>42486</v>
      </c>
      <c r="B40" s="10">
        <v>5000</v>
      </c>
      <c r="C40" s="11" t="s">
        <v>16</v>
      </c>
      <c r="D40" s="11" t="s">
        <v>50</v>
      </c>
      <c r="E40" s="12">
        <v>42499</v>
      </c>
      <c r="F40" s="13">
        <v>10500732</v>
      </c>
    </row>
    <row r="41" spans="1:6" s="6" customFormat="1">
      <c r="A41" s="9">
        <v>42486</v>
      </c>
      <c r="B41" s="10">
        <v>20000</v>
      </c>
      <c r="C41" s="11" t="s">
        <v>16</v>
      </c>
      <c r="D41" s="11" t="s">
        <v>49</v>
      </c>
      <c r="E41" s="12">
        <v>42499</v>
      </c>
      <c r="F41" s="13">
        <v>10500733</v>
      </c>
    </row>
    <row r="42" spans="1:6" s="6" customFormat="1">
      <c r="A42" s="9">
        <v>42487</v>
      </c>
      <c r="B42" s="10">
        <v>34161</v>
      </c>
      <c r="C42" s="11" t="s">
        <v>16</v>
      </c>
      <c r="D42" s="11" t="s">
        <v>122</v>
      </c>
      <c r="E42" s="12">
        <v>42499</v>
      </c>
      <c r="F42" s="13" t="s">
        <v>48</v>
      </c>
    </row>
    <row r="43" spans="1:6" s="6" customFormat="1">
      <c r="A43" s="9">
        <v>42487</v>
      </c>
      <c r="B43" s="10">
        <v>2000</v>
      </c>
      <c r="C43" s="11" t="s">
        <v>34</v>
      </c>
      <c r="D43" s="14" t="s">
        <v>47</v>
      </c>
      <c r="E43" s="12">
        <v>42499</v>
      </c>
      <c r="F43" s="13">
        <v>10500734</v>
      </c>
    </row>
    <row r="44" spans="1:6" s="6" customFormat="1">
      <c r="A44" s="9">
        <v>42487</v>
      </c>
      <c r="B44" s="10">
        <v>23900</v>
      </c>
      <c r="C44" s="11" t="s">
        <v>16</v>
      </c>
      <c r="D44" s="17" t="s">
        <v>121</v>
      </c>
      <c r="E44" s="12">
        <v>42499</v>
      </c>
      <c r="F44" s="13" t="s">
        <v>46</v>
      </c>
    </row>
    <row r="45" spans="1:6" s="6" customFormat="1">
      <c r="A45" s="9">
        <v>42487</v>
      </c>
      <c r="B45" s="10">
        <v>20000</v>
      </c>
      <c r="C45" s="11" t="s">
        <v>16</v>
      </c>
      <c r="D45" s="11" t="s">
        <v>45</v>
      </c>
      <c r="E45" s="12">
        <v>42499</v>
      </c>
      <c r="F45" s="13">
        <v>10500735</v>
      </c>
    </row>
    <row r="46" spans="1:6" s="6" customFormat="1">
      <c r="A46" s="9">
        <v>42487</v>
      </c>
      <c r="B46" s="10">
        <v>5000</v>
      </c>
      <c r="C46" s="11" t="s">
        <v>16</v>
      </c>
      <c r="D46" s="11" t="s">
        <v>44</v>
      </c>
      <c r="E46" s="12">
        <v>42499</v>
      </c>
      <c r="F46" s="13">
        <v>10500736</v>
      </c>
    </row>
    <row r="47" spans="1:6" s="6" customFormat="1">
      <c r="A47" s="9">
        <v>42489</v>
      </c>
      <c r="B47" s="10">
        <v>1000</v>
      </c>
      <c r="C47" s="11" t="s">
        <v>34</v>
      </c>
      <c r="D47" s="14" t="s">
        <v>43</v>
      </c>
      <c r="E47" s="12">
        <v>42499</v>
      </c>
      <c r="F47" s="13">
        <v>10500737</v>
      </c>
    </row>
    <row r="48" spans="1:6" s="7" customFormat="1">
      <c r="A48" s="9">
        <v>42494</v>
      </c>
      <c r="B48" s="10">
        <v>2000</v>
      </c>
      <c r="C48" s="11" t="s">
        <v>34</v>
      </c>
      <c r="D48" s="14" t="s">
        <v>42</v>
      </c>
      <c r="E48" s="12">
        <v>42493</v>
      </c>
      <c r="F48" s="13">
        <v>7697</v>
      </c>
    </row>
    <row r="49" spans="1:6" s="7" customFormat="1">
      <c r="A49" s="9">
        <v>42496</v>
      </c>
      <c r="B49" s="10">
        <v>780</v>
      </c>
      <c r="C49" s="11" t="s">
        <v>34</v>
      </c>
      <c r="D49" s="14" t="s">
        <v>41</v>
      </c>
      <c r="E49" s="12">
        <v>42520</v>
      </c>
      <c r="F49" s="13">
        <v>7748</v>
      </c>
    </row>
    <row r="50" spans="1:6" s="7" customFormat="1">
      <c r="A50" s="9">
        <v>42500</v>
      </c>
      <c r="B50" s="10">
        <v>2000</v>
      </c>
      <c r="C50" s="11" t="s">
        <v>34</v>
      </c>
      <c r="D50" s="14" t="s">
        <v>40</v>
      </c>
      <c r="E50" s="12">
        <v>42500</v>
      </c>
      <c r="F50" s="13">
        <v>7749</v>
      </c>
    </row>
    <row r="51" spans="1:6" s="7" customFormat="1">
      <c r="A51" s="9">
        <v>42502</v>
      </c>
      <c r="B51" s="10">
        <v>42371</v>
      </c>
      <c r="C51" s="11" t="s">
        <v>16</v>
      </c>
      <c r="D51" s="14" t="s">
        <v>99</v>
      </c>
      <c r="E51" s="12">
        <v>42520</v>
      </c>
      <c r="F51" s="13" t="s">
        <v>39</v>
      </c>
    </row>
    <row r="52" spans="1:6" s="7" customFormat="1">
      <c r="A52" s="9">
        <v>42510</v>
      </c>
      <c r="B52" s="10">
        <v>2500</v>
      </c>
      <c r="C52" s="11" t="s">
        <v>16</v>
      </c>
      <c r="D52" s="11" t="s">
        <v>38</v>
      </c>
      <c r="E52" s="12">
        <v>42537</v>
      </c>
      <c r="F52" s="13">
        <v>7803</v>
      </c>
    </row>
    <row r="53" spans="1:6" s="7" customFormat="1">
      <c r="A53" s="9">
        <v>42513</v>
      </c>
      <c r="B53" s="10">
        <v>3300</v>
      </c>
      <c r="C53" s="11" t="s">
        <v>16</v>
      </c>
      <c r="D53" s="14" t="s">
        <v>118</v>
      </c>
      <c r="E53" s="12">
        <v>42543</v>
      </c>
      <c r="F53" s="13" t="s">
        <v>37</v>
      </c>
    </row>
    <row r="54" spans="1:6" s="7" customFormat="1">
      <c r="A54" s="9">
        <v>42516</v>
      </c>
      <c r="B54" s="10">
        <v>10800</v>
      </c>
      <c r="C54" s="11" t="s">
        <v>16</v>
      </c>
      <c r="D54" s="15" t="s">
        <v>120</v>
      </c>
      <c r="E54" s="12">
        <v>42543</v>
      </c>
      <c r="F54" s="13" t="s">
        <v>36</v>
      </c>
    </row>
    <row r="55" spans="1:6" s="7" customFormat="1">
      <c r="A55" s="9">
        <v>42516</v>
      </c>
      <c r="B55" s="10">
        <v>880</v>
      </c>
      <c r="C55" s="11" t="s">
        <v>34</v>
      </c>
      <c r="D55" s="14" t="s">
        <v>35</v>
      </c>
      <c r="E55" s="12">
        <v>42543</v>
      </c>
      <c r="F55" s="13">
        <v>7806</v>
      </c>
    </row>
    <row r="56" spans="1:6" s="7" customFormat="1">
      <c r="A56" s="9">
        <v>42517</v>
      </c>
      <c r="B56" s="10">
        <v>3700</v>
      </c>
      <c r="C56" s="11" t="s">
        <v>34</v>
      </c>
      <c r="D56" s="16" t="s">
        <v>119</v>
      </c>
      <c r="E56" s="12">
        <v>42543</v>
      </c>
      <c r="F56" s="13" t="s">
        <v>33</v>
      </c>
    </row>
    <row r="57" spans="1:6" s="7" customFormat="1">
      <c r="A57" s="9">
        <v>42517</v>
      </c>
      <c r="B57" s="10">
        <v>1800</v>
      </c>
      <c r="C57" s="11" t="s">
        <v>16</v>
      </c>
      <c r="D57" s="14" t="s">
        <v>100</v>
      </c>
      <c r="E57" s="12">
        <v>42543</v>
      </c>
      <c r="F57" s="13" t="s">
        <v>32</v>
      </c>
    </row>
    <row r="58" spans="1:6" s="7" customFormat="1">
      <c r="A58" s="9">
        <v>42520</v>
      </c>
      <c r="B58" s="10">
        <v>7200</v>
      </c>
      <c r="C58" s="11" t="s">
        <v>31</v>
      </c>
      <c r="D58" s="14" t="s">
        <v>101</v>
      </c>
      <c r="E58" s="12">
        <v>42543</v>
      </c>
      <c r="F58" s="13" t="s">
        <v>30</v>
      </c>
    </row>
    <row r="59" spans="1:6" s="7" customFormat="1">
      <c r="A59" s="9">
        <v>42521</v>
      </c>
      <c r="B59" s="10">
        <v>11100</v>
      </c>
      <c r="C59" s="11" t="s">
        <v>16</v>
      </c>
      <c r="D59" s="14" t="s">
        <v>102</v>
      </c>
      <c r="E59" s="12">
        <v>42543</v>
      </c>
      <c r="F59" s="13" t="s">
        <v>29</v>
      </c>
    </row>
    <row r="60" spans="1:6" s="7" customFormat="1">
      <c r="A60" s="9">
        <v>42521</v>
      </c>
      <c r="B60" s="10">
        <v>9000</v>
      </c>
      <c r="C60" s="11" t="s">
        <v>16</v>
      </c>
      <c r="D60" s="14" t="s">
        <v>104</v>
      </c>
      <c r="E60" s="12">
        <v>42543</v>
      </c>
      <c r="F60" s="13" t="s">
        <v>28</v>
      </c>
    </row>
    <row r="61" spans="1:6" s="7" customFormat="1">
      <c r="A61" s="9">
        <v>42521</v>
      </c>
      <c r="B61" s="10">
        <v>14300</v>
      </c>
      <c r="C61" s="11" t="s">
        <v>16</v>
      </c>
      <c r="D61" s="14" t="s">
        <v>105</v>
      </c>
      <c r="E61" s="12">
        <v>42543</v>
      </c>
      <c r="F61" s="13" t="s">
        <v>27</v>
      </c>
    </row>
    <row r="62" spans="1:6" s="7" customFormat="1">
      <c r="A62" s="9">
        <v>42521</v>
      </c>
      <c r="B62" s="10">
        <v>9700</v>
      </c>
      <c r="C62" s="11" t="s">
        <v>16</v>
      </c>
      <c r="D62" s="14" t="s">
        <v>106</v>
      </c>
      <c r="E62" s="12">
        <v>42543</v>
      </c>
      <c r="F62" s="13" t="s">
        <v>26</v>
      </c>
    </row>
    <row r="63" spans="1:6" s="7" customFormat="1">
      <c r="A63" s="9">
        <v>42521</v>
      </c>
      <c r="B63" s="10">
        <v>10600</v>
      </c>
      <c r="C63" s="11" t="s">
        <v>16</v>
      </c>
      <c r="D63" s="14" t="s">
        <v>107</v>
      </c>
      <c r="E63" s="12">
        <v>42543</v>
      </c>
      <c r="F63" s="13" t="s">
        <v>25</v>
      </c>
    </row>
    <row r="64" spans="1:6" s="7" customFormat="1">
      <c r="A64" s="9">
        <v>42521</v>
      </c>
      <c r="B64" s="10">
        <v>13068</v>
      </c>
      <c r="C64" s="11" t="s">
        <v>16</v>
      </c>
      <c r="D64" s="14" t="s">
        <v>108</v>
      </c>
      <c r="E64" s="12">
        <v>42543</v>
      </c>
      <c r="F64" s="13" t="s">
        <v>24</v>
      </c>
    </row>
    <row r="65" spans="1:6" s="7" customFormat="1">
      <c r="A65" s="9">
        <v>42521</v>
      </c>
      <c r="B65" s="10">
        <v>7000</v>
      </c>
      <c r="C65" s="11" t="s">
        <v>16</v>
      </c>
      <c r="D65" s="14" t="s">
        <v>109</v>
      </c>
      <c r="E65" s="12">
        <v>42543</v>
      </c>
      <c r="F65" s="13" t="s">
        <v>23</v>
      </c>
    </row>
    <row r="66" spans="1:6" s="7" customFormat="1">
      <c r="A66" s="9">
        <v>42521</v>
      </c>
      <c r="B66" s="10">
        <v>7200</v>
      </c>
      <c r="C66" s="11" t="s">
        <v>16</v>
      </c>
      <c r="D66" s="14" t="s">
        <v>110</v>
      </c>
      <c r="E66" s="12">
        <v>42543</v>
      </c>
      <c r="F66" s="13" t="s">
        <v>22</v>
      </c>
    </row>
    <row r="67" spans="1:6" s="7" customFormat="1">
      <c r="A67" s="9">
        <v>42521</v>
      </c>
      <c r="B67" s="10">
        <v>10400</v>
      </c>
      <c r="C67" s="11" t="s">
        <v>16</v>
      </c>
      <c r="D67" s="14" t="s">
        <v>111</v>
      </c>
      <c r="E67" s="12">
        <v>42543</v>
      </c>
      <c r="F67" s="13" t="s">
        <v>21</v>
      </c>
    </row>
    <row r="68" spans="1:6" s="7" customFormat="1">
      <c r="A68" s="9">
        <v>42521</v>
      </c>
      <c r="B68" s="10">
        <v>7300</v>
      </c>
      <c r="C68" s="11" t="s">
        <v>16</v>
      </c>
      <c r="D68" s="14" t="s">
        <v>112</v>
      </c>
      <c r="E68" s="12">
        <v>42543</v>
      </c>
      <c r="F68" s="13" t="s">
        <v>20</v>
      </c>
    </row>
    <row r="69" spans="1:6" s="7" customFormat="1">
      <c r="A69" s="9">
        <v>42521</v>
      </c>
      <c r="B69" s="10">
        <v>38483</v>
      </c>
      <c r="C69" s="11" t="s">
        <v>16</v>
      </c>
      <c r="D69" s="14" t="s">
        <v>19</v>
      </c>
      <c r="E69" s="12">
        <v>42537</v>
      </c>
      <c r="F69" s="13">
        <v>7805</v>
      </c>
    </row>
    <row r="70" spans="1:6" s="7" customFormat="1">
      <c r="A70" s="9">
        <v>42521</v>
      </c>
      <c r="B70" s="10">
        <v>34766</v>
      </c>
      <c r="C70" s="11" t="s">
        <v>16</v>
      </c>
      <c r="D70" s="14" t="s">
        <v>113</v>
      </c>
      <c r="E70" s="12">
        <v>42543</v>
      </c>
      <c r="F70" s="13" t="s">
        <v>18</v>
      </c>
    </row>
    <row r="71" spans="1:6" s="7" customFormat="1">
      <c r="A71" s="9">
        <v>42521</v>
      </c>
      <c r="B71" s="10">
        <v>16100</v>
      </c>
      <c r="C71" s="11" t="s">
        <v>16</v>
      </c>
      <c r="D71" s="14" t="s">
        <v>114</v>
      </c>
      <c r="E71" s="12">
        <v>42543</v>
      </c>
      <c r="F71" s="13" t="s">
        <v>17</v>
      </c>
    </row>
    <row r="72" spans="1:6" s="7" customFormat="1">
      <c r="A72" s="9">
        <v>42521</v>
      </c>
      <c r="B72" s="10">
        <v>1000</v>
      </c>
      <c r="C72" s="11" t="s">
        <v>16</v>
      </c>
      <c r="D72" s="11" t="s">
        <v>115</v>
      </c>
      <c r="E72" s="12">
        <v>42543</v>
      </c>
      <c r="F72" s="13">
        <v>10501296</v>
      </c>
    </row>
    <row r="73" spans="1:6" s="7" customFormat="1">
      <c r="A73" s="9">
        <v>42521</v>
      </c>
      <c r="B73" s="10">
        <v>5000</v>
      </c>
      <c r="C73" s="11" t="s">
        <v>16</v>
      </c>
      <c r="D73" s="14" t="s">
        <v>103</v>
      </c>
      <c r="E73" s="12">
        <v>42551</v>
      </c>
      <c r="F73" s="13">
        <v>7830</v>
      </c>
    </row>
    <row r="74" spans="1:6" s="7" customFormat="1">
      <c r="A74" s="9">
        <v>42520</v>
      </c>
      <c r="B74" s="10">
        <v>500</v>
      </c>
      <c r="C74" s="11" t="s">
        <v>16</v>
      </c>
      <c r="D74" s="14" t="s">
        <v>103</v>
      </c>
      <c r="E74" s="12">
        <v>42551</v>
      </c>
      <c r="F74" s="13">
        <v>7829</v>
      </c>
    </row>
    <row r="75" spans="1:6" s="7" customFormat="1">
      <c r="A75" s="9">
        <v>42522</v>
      </c>
      <c r="B75" s="10">
        <v>6700</v>
      </c>
      <c r="C75" s="11" t="s">
        <v>16</v>
      </c>
      <c r="D75" s="14" t="s">
        <v>123</v>
      </c>
      <c r="E75" s="12">
        <v>42545</v>
      </c>
      <c r="F75" s="13" t="s">
        <v>84</v>
      </c>
    </row>
    <row r="76" spans="1:6" s="7" customFormat="1">
      <c r="A76" s="9">
        <v>42522</v>
      </c>
      <c r="B76" s="10">
        <v>5500</v>
      </c>
      <c r="C76" s="11" t="s">
        <v>31</v>
      </c>
      <c r="D76" s="14" t="s">
        <v>116</v>
      </c>
      <c r="E76" s="12">
        <v>42545</v>
      </c>
      <c r="F76" s="13" t="s">
        <v>85</v>
      </c>
    </row>
    <row r="77" spans="1:6" s="7" customFormat="1">
      <c r="A77" s="9">
        <v>42523</v>
      </c>
      <c r="B77" s="10">
        <v>2300</v>
      </c>
      <c r="C77" s="11" t="s">
        <v>34</v>
      </c>
      <c r="D77" s="14" t="s">
        <v>117</v>
      </c>
      <c r="E77" s="12">
        <v>42545</v>
      </c>
      <c r="F77" s="13" t="s">
        <v>86</v>
      </c>
    </row>
    <row r="78" spans="1:6" s="7" customFormat="1">
      <c r="A78" s="9">
        <v>42529</v>
      </c>
      <c r="B78" s="10">
        <v>2063</v>
      </c>
      <c r="C78" s="11" t="s">
        <v>16</v>
      </c>
      <c r="D78" s="11" t="s">
        <v>87</v>
      </c>
      <c r="E78" s="12">
        <v>42545</v>
      </c>
      <c r="F78" s="13">
        <v>7826</v>
      </c>
    </row>
    <row r="79" spans="1:6">
      <c r="A79" t="s">
        <v>92</v>
      </c>
    </row>
    <row r="80" spans="1:6">
      <c r="A80" t="s">
        <v>93</v>
      </c>
      <c r="B80" s="2">
        <f>SUM(B3:B78)</f>
        <v>727272</v>
      </c>
    </row>
  </sheetData>
  <mergeCells count="1">
    <mergeCell ref="A1:F1"/>
  </mergeCells>
  <phoneticPr fontId="2" type="noConversion"/>
  <printOptions horizontalCentered="1"/>
  <pageMargins left="0.11811023622047245" right="0.31496062992125984" top="0.74803149606299213" bottom="0.74803149606299213" header="0.31496062992125984" footer="0.31496062992125984"/>
  <pageSetup paperSize="9" orientation="portrait" r:id="rId1"/>
  <headerFooter>
    <oddFooter>&amp;C&amp;P/&amp;N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TOTAL</vt:lpstr>
      <vt:lpstr>工作表1 (2)</vt:lpstr>
      <vt:lpstr>'工作表1 (2)'!Print_Titles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王麗敏</dc:creator>
  <cp:lastModifiedBy>王麗敏</cp:lastModifiedBy>
  <cp:lastPrinted>2016-07-11T04:06:19Z</cp:lastPrinted>
  <dcterms:created xsi:type="dcterms:W3CDTF">2016-04-27T07:07:41Z</dcterms:created>
  <dcterms:modified xsi:type="dcterms:W3CDTF">2016-07-11T04:11:59Z</dcterms:modified>
</cp:coreProperties>
</file>